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Informacion Fundamental\Artículo 8 - General\V. La Información Financiera\h) Listado de Jubilados y Pensionados\2021\"/>
    </mc:Choice>
  </mc:AlternateContent>
  <bookViews>
    <workbookView xWindow="0" yWindow="0" windowWidth="19200" windowHeight="114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I12" i="1"/>
  <c r="L12" i="1" s="1"/>
  <c r="I10" i="1"/>
  <c r="L10" i="1" s="1"/>
  <c r="I9" i="1"/>
  <c r="L9" i="1" s="1"/>
  <c r="L19" i="1" s="1"/>
  <c r="I19" i="1" l="1"/>
</calcChain>
</file>

<file path=xl/sharedStrings.xml><?xml version="1.0" encoding="utf-8"?>
<sst xmlns="http://schemas.openxmlformats.org/spreadsheetml/2006/main" count="59" uniqueCount="42">
  <si>
    <t>MUNICIPIO DE TOTOTLAN, JALISCO</t>
  </si>
  <si>
    <t>NOMINA: DEL 1RO AL 15 DE AGOSTO 2021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</si>
  <si>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</si>
  <si>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</si>
  <si>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</si>
  <si>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</si>
  <si>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</si>
  <si>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</si>
  <si>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</si>
  <si>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</si>
  <si>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</si>
  <si>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</si>
  <si>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</si>
  <si>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</si>
  <si>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</si>
  <si>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</si>
  <si>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</si>
  <si>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</si>
  <si>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</si>
  <si>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</si>
  <si>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</si>
  <si>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</si>
  <si>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</si>
  <si>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</si>
  <si>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GUTIERREZ GARCIA JOSE DE JESUS</t>
  </si>
  <si>
    <t>LOC. RAMBLAS CHICO</t>
  </si>
  <si>
    <t>GONZALEZ VILLAFAN MARIA</t>
  </si>
  <si>
    <t>MARIANO MATAMOROS 87380</t>
  </si>
  <si>
    <t>BELTRAN ALATORRE JUAN</t>
  </si>
  <si>
    <t>TOTOTLAN, JALISCO</t>
  </si>
  <si>
    <t>GALVEZ MIRANDA JORGE</t>
  </si>
  <si>
    <t>YBARRA MORALES ANABEL</t>
  </si>
  <si>
    <t>PEREZ MALDONADO ARTURO</t>
  </si>
  <si>
    <t xml:space="preserve">PEREZ MALDONADO CARLOS </t>
  </si>
  <si>
    <t>SOTELO GUERERO SARA</t>
  </si>
  <si>
    <t>VELAZQUEZ CASTELLANOS MARIA LUISA</t>
  </si>
  <si>
    <t xml:space="preserve">GUTIERREZ ADAME MA. DEL REFUGIO </t>
  </si>
  <si>
    <t>PRESIDENTE MUNICIPAL</t>
  </si>
  <si>
    <t>RESPONSABLE DEL DEPARTAMENTO</t>
  </si>
  <si>
    <t>ENCARGADO DE PERSONAL</t>
  </si>
  <si>
    <t xml:space="preserve">C. JUAN MANUEL LARA CASILLAS </t>
  </si>
  <si>
    <t>LIC. GABINO RUIZ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</si>
</sst>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6"/>
      <name val="Arial"/>
      <family val="2"/>
    </font>
    <font>
      <b/>
      <sz val="6"/>
      <name val="Tahoma"/>
      <family val="2"/>
    </font>
    <font>
      <sz val="8"/>
      <name val="Tahoma"/>
      <family val="2"/>
    </font>
    <font>
      <sz val="6"/>
      <name val="Tahoma"/>
      <family val="2"/>
    </font>
    <font>
      <b/>
      <sz val="8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/>
    <xf numFmtId="44" fontId="3" fillId="0" borderId="0" xfId="1" applyFont="1" applyFill="1"/>
    <xf numFmtId="44" fontId="4" fillId="0" borderId="0" xfId="1" applyFont="1" applyFill="1" applyBorder="1" applyAlignment="1">
      <alignment horizontal="center"/>
    </xf>
    <xf numFmtId="44" fontId="2" fillId="0" borderId="0" xfId="1" applyFont="1" applyFill="1" applyBorder="1"/>
    <xf numFmtId="44" fontId="4" fillId="0" borderId="0" xfId="1" applyFont="1" applyFill="1" applyBorder="1" applyAlignment="1"/>
    <xf numFmtId="0" fontId="5" fillId="0" borderId="0" xfId="0" applyFont="1" applyFill="1"/>
    <xf numFmtId="44" fontId="5" fillId="0" borderId="0" xfId="1" applyFont="1" applyFill="1"/>
    <xf numFmtId="44" fontId="6" fillId="0" borderId="0" xfId="1" applyFont="1" applyFill="1"/>
    <xf numFmtId="0" fontId="0" fillId="0" borderId="0" xfId="0" applyFill="1"/>
    <xf numFmtId="0" fontId="7" fillId="0" borderId="0" xfId="0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44" fontId="9" fillId="0" borderId="1" xfId="1" applyFont="1" applyFill="1" applyBorder="1"/>
    <xf numFmtId="0" fontId="10" fillId="0" borderId="1" xfId="0" applyFont="1" applyFill="1" applyBorder="1"/>
    <xf numFmtId="44" fontId="11" fillId="0" borderId="1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44" fontId="10" fillId="0" borderId="0" xfId="1" applyFont="1" applyFill="1" applyBorder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44" fontId="4" fillId="0" borderId="0" xfId="1" applyFont="1" applyFill="1" applyAlignment="1">
      <alignment horizontal="center"/>
    </xf>
    <xf numFmtId="44" fontId="4" fillId="0" borderId="0" xfId="1" applyFont="1" applyFill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24"/>
  <sheetViews>
    <sheetView tabSelected="1" workbookViewId="0">
      <selection activeCell="F29" sqref="F29"/>
    </sheetView>
  </sheetViews>
  <sheetFormatPr baseColWidth="10" defaultRowHeight="15" x14ac:dyDescent="0.25"/>
  <cols>
    <col min="6" max="6" width="27.5703125" customWidth="1"/>
  </cols>
  <sheetData>
    <row r="3" spans="2:13" x14ac:dyDescent="0.25">
      <c r="B3" s="1"/>
      <c r="C3" s="2"/>
      <c r="D3" s="3"/>
      <c r="E3" s="4"/>
      <c r="F3" s="5"/>
      <c r="G3" s="3"/>
      <c r="H3" s="6"/>
      <c r="I3" s="7"/>
      <c r="J3" s="8"/>
      <c r="K3" s="8"/>
      <c r="L3" s="9"/>
      <c r="M3" s="9"/>
    </row>
    <row r="4" spans="2:13" ht="15.75" x14ac:dyDescent="0.25">
      <c r="B4" s="10"/>
      <c r="C4" s="10"/>
      <c r="D4" s="10" t="s">
        <v>0</v>
      </c>
      <c r="E4" s="10"/>
      <c r="F4" s="10"/>
      <c r="G4" s="10"/>
      <c r="H4" s="11"/>
      <c r="I4" s="10"/>
      <c r="J4" s="12"/>
      <c r="K4" s="13"/>
      <c r="L4" s="14"/>
      <c r="M4" s="13"/>
    </row>
    <row r="5" spans="2:13" ht="15.75" x14ac:dyDescent="0.25">
      <c r="B5" s="10"/>
      <c r="C5" s="10"/>
      <c r="D5" s="10" t="s">
        <v>1</v>
      </c>
      <c r="E5" s="10"/>
      <c r="F5" s="15"/>
      <c r="G5" s="10" t="s">
        <v>2</v>
      </c>
      <c r="H5" s="11"/>
      <c r="I5" s="10"/>
      <c r="J5" s="11"/>
      <c r="K5" s="13"/>
      <c r="L5" s="14"/>
      <c r="M5" s="13"/>
    </row>
    <row r="6" spans="2:13" ht="15.75" x14ac:dyDescent="0.25">
      <c r="B6" s="10"/>
      <c r="C6" s="10"/>
      <c r="D6" s="10" t="s">
        <v>3</v>
      </c>
      <c r="E6" s="10"/>
      <c r="F6" s="10"/>
      <c r="G6" s="10"/>
      <c r="H6" s="11"/>
      <c r="I6" s="10"/>
      <c r="J6" s="11"/>
      <c r="K6" s="13"/>
      <c r="L6" s="14"/>
      <c r="M6" s="13"/>
    </row>
    <row r="7" spans="2:13" x14ac:dyDescent="0.25">
      <c r="B7" s="16"/>
      <c r="C7" s="16"/>
      <c r="D7" s="16"/>
      <c r="E7" s="16"/>
      <c r="F7" s="16"/>
      <c r="G7" s="16" t="s">
        <v>4</v>
      </c>
      <c r="H7" s="17" t="s">
        <v>5</v>
      </c>
      <c r="I7" s="16" t="s">
        <v>6</v>
      </c>
      <c r="J7" s="17" t="s">
        <v>7</v>
      </c>
      <c r="K7" s="16" t="s">
        <v>8</v>
      </c>
      <c r="L7" s="16" t="s">
        <v>9</v>
      </c>
      <c r="M7" s="16" t="s">
        <v>10</v>
      </c>
    </row>
    <row r="8" spans="2:13" x14ac:dyDescent="0.25">
      <c r="B8" s="16" t="s">
        <v>11</v>
      </c>
      <c r="C8" s="16" t="s">
        <v>12</v>
      </c>
      <c r="D8" s="16" t="s">
        <v>13</v>
      </c>
      <c r="E8" s="16" t="s">
        <v>14</v>
      </c>
      <c r="F8" s="16" t="s">
        <v>15</v>
      </c>
      <c r="G8" s="16" t="s">
        <v>16</v>
      </c>
      <c r="H8" s="17" t="s">
        <v>17</v>
      </c>
      <c r="I8" s="16" t="s">
        <v>18</v>
      </c>
      <c r="J8" s="17" t="s">
        <v>19</v>
      </c>
      <c r="K8" s="16" t="s">
        <v>20</v>
      </c>
      <c r="L8" s="16" t="s">
        <v>21</v>
      </c>
      <c r="M8" s="16" t="s">
        <v>22</v>
      </c>
    </row>
    <row r="9" spans="2:13" x14ac:dyDescent="0.25">
      <c r="B9" s="18">
        <v>5251</v>
      </c>
      <c r="C9" s="18">
        <v>100</v>
      </c>
      <c r="D9" s="19" t="s">
        <v>23</v>
      </c>
      <c r="E9" s="19" t="s">
        <v>24</v>
      </c>
      <c r="F9" s="19" t="s">
        <v>25</v>
      </c>
      <c r="G9" s="18">
        <v>15</v>
      </c>
      <c r="H9" s="20">
        <v>140</v>
      </c>
      <c r="I9" s="20">
        <f>G9*H9</f>
        <v>2100</v>
      </c>
      <c r="J9" s="20">
        <v>0</v>
      </c>
      <c r="K9" s="20">
        <v>0</v>
      </c>
      <c r="L9" s="20">
        <f>I9+J9-K9</f>
        <v>2100</v>
      </c>
      <c r="M9" s="21"/>
    </row>
    <row r="10" spans="2:13" x14ac:dyDescent="0.25">
      <c r="B10" s="18">
        <v>5251</v>
      </c>
      <c r="C10" s="18">
        <v>100</v>
      </c>
      <c r="D10" s="19" t="s">
        <v>23</v>
      </c>
      <c r="E10" s="19" t="s">
        <v>26</v>
      </c>
      <c r="F10" s="19" t="s">
        <v>27</v>
      </c>
      <c r="G10" s="18">
        <v>15</v>
      </c>
      <c r="H10" s="20">
        <v>93.27</v>
      </c>
      <c r="I10" s="20">
        <f>G10*H10</f>
        <v>1399.05</v>
      </c>
      <c r="J10" s="20">
        <v>0</v>
      </c>
      <c r="K10" s="20">
        <v>0</v>
      </c>
      <c r="L10" s="20">
        <f>I10+J10-K10</f>
        <v>1399.05</v>
      </c>
      <c r="M10" s="21"/>
    </row>
    <row r="11" spans="2:13" x14ac:dyDescent="0.25">
      <c r="B11" s="18">
        <v>5251</v>
      </c>
      <c r="C11" s="18">
        <v>100</v>
      </c>
      <c r="D11" s="19" t="s">
        <v>23</v>
      </c>
      <c r="E11" s="19" t="s">
        <v>28</v>
      </c>
      <c r="F11" s="19" t="s">
        <v>29</v>
      </c>
      <c r="G11" s="18">
        <v>15</v>
      </c>
      <c r="H11" s="20">
        <v>337.27</v>
      </c>
      <c r="I11" s="20">
        <v>2023.6</v>
      </c>
      <c r="J11" s="20">
        <v>0</v>
      </c>
      <c r="K11" s="20">
        <v>0</v>
      </c>
      <c r="L11" s="20">
        <v>2023.6</v>
      </c>
      <c r="M11" s="21"/>
    </row>
    <row r="12" spans="2:13" x14ac:dyDescent="0.25">
      <c r="B12" s="18">
        <v>5251</v>
      </c>
      <c r="C12" s="18">
        <v>100</v>
      </c>
      <c r="D12" s="19" t="s">
        <v>23</v>
      </c>
      <c r="E12" s="19" t="s">
        <v>30</v>
      </c>
      <c r="F12" s="19" t="s">
        <v>29</v>
      </c>
      <c r="G12" s="18">
        <v>15</v>
      </c>
      <c r="H12" s="20">
        <v>273.13</v>
      </c>
      <c r="I12" s="20">
        <f>G12*H12</f>
        <v>4096.95</v>
      </c>
      <c r="J12" s="20">
        <v>0</v>
      </c>
      <c r="K12" s="20">
        <v>0</v>
      </c>
      <c r="L12" s="20">
        <f>I12+J12-K12</f>
        <v>4096.95</v>
      </c>
      <c r="M12" s="21"/>
    </row>
    <row r="13" spans="2:13" x14ac:dyDescent="0.25">
      <c r="B13" s="18">
        <v>5251</v>
      </c>
      <c r="C13" s="18">
        <v>100</v>
      </c>
      <c r="D13" s="19" t="s">
        <v>23</v>
      </c>
      <c r="E13" s="19" t="s">
        <v>31</v>
      </c>
      <c r="F13" s="19" t="s">
        <v>29</v>
      </c>
      <c r="G13" s="18">
        <v>15</v>
      </c>
      <c r="H13" s="20">
        <v>193.33</v>
      </c>
      <c r="I13" s="20">
        <v>2900</v>
      </c>
      <c r="J13" s="20">
        <v>0</v>
      </c>
      <c r="K13" s="20">
        <v>0</v>
      </c>
      <c r="L13" s="20">
        <v>2900</v>
      </c>
      <c r="M13" s="21"/>
    </row>
    <row r="14" spans="2:13" x14ac:dyDescent="0.25">
      <c r="B14" s="18">
        <v>5251</v>
      </c>
      <c r="C14" s="18">
        <v>100</v>
      </c>
      <c r="D14" s="19" t="s">
        <v>23</v>
      </c>
      <c r="E14" s="19" t="s">
        <v>32</v>
      </c>
      <c r="F14" s="19" t="s">
        <v>29</v>
      </c>
      <c r="G14" s="18">
        <v>15</v>
      </c>
      <c r="H14" s="20">
        <v>72.319999999999993</v>
      </c>
      <c r="I14" s="20">
        <v>1228.8499999999999</v>
      </c>
      <c r="J14" s="20">
        <v>0</v>
      </c>
      <c r="K14" s="20">
        <v>0</v>
      </c>
      <c r="L14" s="20">
        <v>1253.43</v>
      </c>
      <c r="M14" s="21"/>
    </row>
    <row r="15" spans="2:13" x14ac:dyDescent="0.25">
      <c r="B15" s="18">
        <v>5251</v>
      </c>
      <c r="C15" s="18">
        <v>100</v>
      </c>
      <c r="D15" s="19" t="s">
        <v>23</v>
      </c>
      <c r="E15" s="19" t="s">
        <v>33</v>
      </c>
      <c r="F15" s="19" t="s">
        <v>29</v>
      </c>
      <c r="G15" s="18">
        <v>15</v>
      </c>
      <c r="H15" s="20">
        <v>163.87</v>
      </c>
      <c r="I15" s="20">
        <v>2472.1999999999998</v>
      </c>
      <c r="J15" s="20">
        <v>0</v>
      </c>
      <c r="K15" s="20">
        <v>0</v>
      </c>
      <c r="L15" s="20">
        <v>2521.64</v>
      </c>
      <c r="M15" s="21"/>
    </row>
    <row r="16" spans="2:13" x14ac:dyDescent="0.25">
      <c r="B16" s="18">
        <v>5251</v>
      </c>
      <c r="C16" s="18">
        <v>100</v>
      </c>
      <c r="D16" s="19" t="s">
        <v>23</v>
      </c>
      <c r="E16" s="19" t="s">
        <v>34</v>
      </c>
      <c r="F16" s="19" t="s">
        <v>29</v>
      </c>
      <c r="G16" s="18">
        <v>15</v>
      </c>
      <c r="H16" s="20">
        <v>163.89</v>
      </c>
      <c r="I16" s="20">
        <v>2458.44</v>
      </c>
      <c r="J16" s="20">
        <v>0</v>
      </c>
      <c r="K16" s="20">
        <v>0</v>
      </c>
      <c r="L16" s="20">
        <v>2458.44</v>
      </c>
      <c r="M16" s="21"/>
    </row>
    <row r="17" spans="2:13" x14ac:dyDescent="0.25">
      <c r="B17" s="18">
        <v>5251</v>
      </c>
      <c r="C17" s="18">
        <v>100</v>
      </c>
      <c r="D17" s="19" t="s">
        <v>23</v>
      </c>
      <c r="E17" s="19" t="s">
        <v>35</v>
      </c>
      <c r="F17" s="19" t="s">
        <v>29</v>
      </c>
      <c r="G17" s="18">
        <v>15</v>
      </c>
      <c r="H17" s="20">
        <v>186.66</v>
      </c>
      <c r="I17" s="20">
        <v>2800</v>
      </c>
      <c r="J17" s="20">
        <v>0</v>
      </c>
      <c r="K17" s="20">
        <v>0</v>
      </c>
      <c r="L17" s="20">
        <v>2800</v>
      </c>
      <c r="M17" s="21"/>
    </row>
    <row r="18" spans="2:13" x14ac:dyDescent="0.25">
      <c r="B18" s="18">
        <v>5251</v>
      </c>
      <c r="C18" s="18">
        <v>100</v>
      </c>
      <c r="D18" s="19" t="s">
        <v>23</v>
      </c>
      <c r="E18" s="19" t="s">
        <v>36</v>
      </c>
      <c r="F18" s="19" t="s">
        <v>29</v>
      </c>
      <c r="G18" s="18">
        <v>15</v>
      </c>
      <c r="H18" s="20">
        <v>220.94</v>
      </c>
      <c r="I18" s="20">
        <v>3200</v>
      </c>
      <c r="J18" s="20">
        <v>0</v>
      </c>
      <c r="K18" s="20">
        <v>0</v>
      </c>
      <c r="L18" s="20">
        <v>3200</v>
      </c>
      <c r="M18" s="21"/>
    </row>
    <row r="19" spans="2:13" x14ac:dyDescent="0.25">
      <c r="B19" s="18"/>
      <c r="C19" s="18"/>
      <c r="D19" s="19"/>
      <c r="E19" s="19"/>
      <c r="F19" s="19"/>
      <c r="G19" s="18"/>
      <c r="H19" s="20"/>
      <c r="I19" s="22">
        <f>SUM(I9:I18)</f>
        <v>24679.089999999997</v>
      </c>
      <c r="J19" s="22">
        <f>SUM(J9:J9)</f>
        <v>0</v>
      </c>
      <c r="K19" s="22">
        <f>SUM(K9:K9)</f>
        <v>0</v>
      </c>
      <c r="L19" s="22">
        <f>SUM(L9:L18)</f>
        <v>24753.109999999997</v>
      </c>
      <c r="M19" s="21"/>
    </row>
    <row r="20" spans="2:13" x14ac:dyDescent="0.25">
      <c r="B20" s="23"/>
      <c r="C20" s="23"/>
      <c r="D20" s="24"/>
      <c r="E20" s="24"/>
      <c r="F20" s="24"/>
      <c r="G20" s="23"/>
      <c r="H20" s="25"/>
      <c r="I20" s="25"/>
      <c r="J20" s="25"/>
      <c r="K20" s="25"/>
      <c r="L20" s="25"/>
      <c r="M20" s="24"/>
    </row>
    <row r="21" spans="2:13" x14ac:dyDescent="0.25">
      <c r="B21" s="23"/>
      <c r="C21" s="23"/>
      <c r="D21" s="24"/>
      <c r="E21" s="24"/>
      <c r="F21" s="24"/>
      <c r="G21" s="23"/>
      <c r="H21" s="25"/>
      <c r="I21" s="25"/>
      <c r="J21" s="25"/>
      <c r="K21" s="25"/>
      <c r="L21" s="25"/>
      <c r="M21" s="24"/>
    </row>
    <row r="22" spans="2:13" x14ac:dyDescent="0.25">
      <c r="B22" s="26"/>
      <c r="C22" s="5"/>
      <c r="D22" s="27" t="s">
        <v>37</v>
      </c>
      <c r="E22" s="28"/>
      <c r="F22" s="5"/>
      <c r="G22" s="27" t="s">
        <v>38</v>
      </c>
      <c r="H22" s="6"/>
      <c r="I22" s="29"/>
      <c r="J22" s="8"/>
      <c r="K22" s="8"/>
      <c r="L22" s="30" t="s">
        <v>39</v>
      </c>
      <c r="M22" s="30"/>
    </row>
    <row r="23" spans="2:13" x14ac:dyDescent="0.25">
      <c r="B23" s="1"/>
      <c r="C23" s="5"/>
      <c r="D23" s="3" t="s">
        <v>40</v>
      </c>
      <c r="E23" s="3"/>
      <c r="F23" s="5"/>
      <c r="G23" s="3" t="s">
        <v>40</v>
      </c>
      <c r="H23" s="3"/>
      <c r="I23" s="7"/>
      <c r="J23" s="8"/>
      <c r="K23" s="8"/>
      <c r="L23" s="9" t="s">
        <v>41</v>
      </c>
      <c r="M23" s="9"/>
    </row>
    <row r="24" spans="2:13" x14ac:dyDescent="0.25">
      <c r="B24" s="1"/>
      <c r="C24" s="2"/>
      <c r="D24" s="3"/>
      <c r="E24" s="4"/>
      <c r="F24" s="5"/>
      <c r="G24" s="3"/>
      <c r="H24" s="6"/>
      <c r="I24" s="7"/>
      <c r="J24" s="8"/>
      <c r="K24" s="8"/>
      <c r="L24" s="9"/>
      <c r="M24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2021-10-13T17:46:00Z</dcterms:created>
  <dcterms:modified xsi:type="dcterms:W3CDTF">2021-10-13T17:47:10Z</dcterms:modified>
</cp:coreProperties>
</file>